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.szewczynska.WSPRITS\Desktop\podwyk\"/>
    </mc:Choice>
  </mc:AlternateContent>
  <xr:revisionPtr revIDLastSave="0" documentId="13_ncr:1_{2077062F-4952-40D0-AFD4-29E165565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łońsk" sheetId="1" r:id="rId1"/>
    <sheet name="Ciechanów" sheetId="3" r:id="rId2"/>
    <sheet name="Mława" sheetId="4" r:id="rId3"/>
    <sheet name="Nowy Dwór" sheetId="5" r:id="rId4"/>
    <sheet name="Żuromin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<sst xmlns="http://schemas.openxmlformats.org/spreadsheetml/2006/main" count="201" uniqueCount="74">
  <si>
    <t xml:space="preserve">mazowieckie </t>
  </si>
  <si>
    <t>RO14/03</t>
  </si>
  <si>
    <t>W03 121</t>
  </si>
  <si>
    <t>S</t>
  </si>
  <si>
    <t>płoński</t>
  </si>
  <si>
    <t>Płońsk</t>
  </si>
  <si>
    <t>W03 122</t>
  </si>
  <si>
    <t>P2</t>
  </si>
  <si>
    <t>W03 124</t>
  </si>
  <si>
    <t>Nowe Miasto</t>
  </si>
  <si>
    <t>W03 126</t>
  </si>
  <si>
    <t>Raciąż</t>
  </si>
  <si>
    <t>W03 130</t>
  </si>
  <si>
    <t>ciechanowski</t>
  </si>
  <si>
    <t>Glinojeck</t>
  </si>
  <si>
    <t>Województwo</t>
  </si>
  <si>
    <t>Numer rejonu operacyjnego</t>
  </si>
  <si>
    <t>Kod zespołu ratownictwa medycznego</t>
  </si>
  <si>
    <t>Nazwa zespołu ratownictwa medycznego</t>
  </si>
  <si>
    <t>Rodzaj zespołu ratownictwa medycznego</t>
  </si>
  <si>
    <t xml:space="preserve">Kod TERYT miejsca stacjonowania zespołu ratownictwa medycznego </t>
  </si>
  <si>
    <t>Powiat miejsca stacjonowania zespołu ratownictwa medycznego</t>
  </si>
  <si>
    <t>Gmina miejsca stacjonowania zespołu ratownictwa medycznego</t>
  </si>
  <si>
    <t>Obszar działania zespołu ratownictwa medycznego</t>
  </si>
  <si>
    <t>Miejsce stacjonowania zespołu ratownictwa medycznego</t>
  </si>
  <si>
    <t>Liczba godzin na dobę pozostawania w gotowości zespołu ratownictwa medycznego</t>
  </si>
  <si>
    <t>Dni tygodnia pozostawania w gotowości zespołu ratownictwa medycznego</t>
  </si>
  <si>
    <t>1420011 - Płońsk;
1420092 - Płońsk;
1420032 - Baboszewo;
1420052 - Dzierzążnia;
1420072 - Naruszewo;
1420122 - Załuski; 
1420114 - Sochocin miasto; 
1420115 - Sochocin obszar wiejski</t>
  </si>
  <si>
    <t xml:space="preserve">1420084 - Nowe Miasto miasto;
1420085 - Nowe Miasto obszar wiejski;
1420062 - Joniec; </t>
  </si>
  <si>
    <t xml:space="preserve">1420021 - Raciąż;
1420102 - Raciąż;
1419054 - Drobin miasto;
1419055 - Drobin obszar wiejski; </t>
  </si>
  <si>
    <t xml:space="preserve">1402034 - Glinojeck miasto; 
1402035 - Glinojeck obszar wiejski; </t>
  </si>
  <si>
    <t>W03 131</t>
  </si>
  <si>
    <t>Ciechanów</t>
  </si>
  <si>
    <t>W03 132</t>
  </si>
  <si>
    <t>W03 134</t>
  </si>
  <si>
    <t>Gołymin-Ośrodek</t>
  </si>
  <si>
    <t>1402011 - Ciechanów;
1402022 - Ciechanów;
1402052 - Grudusk (CZĘŚĆ);
1402072 - Opinogóra Górna;
1402082 - Regimin;
1402062 - Ojrzeń;</t>
  </si>
  <si>
    <t>1402022 - Ciechanów;
1402092 - Sońsk;
1402042 - Gołymin Ośrodek;</t>
  </si>
  <si>
    <t>Zadanie 1</t>
  </si>
  <si>
    <t>Zadanie 2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</si>
  <si>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</si>
  <si>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>W03 151</t>
  </si>
  <si>
    <t>Mława</t>
  </si>
  <si>
    <t>W03 152</t>
  </si>
  <si>
    <t xml:space="preserve">1413042 - Radzanów;
1413052 - Strzegowo; </t>
  </si>
  <si>
    <t>W03 154</t>
  </si>
  <si>
    <t>Strzegowo</t>
  </si>
  <si>
    <t>mławski</t>
  </si>
  <si>
    <t>Zadanie 3</t>
  </si>
  <si>
    <t xml:space="preserve">Zadanie 4 </t>
  </si>
  <si>
    <t>1414011 - Nowy Dwór Mazowiecki;
1414022 - Czosnów;
1414052 - Pomiechówek;</t>
  </si>
  <si>
    <t>W03 161</t>
  </si>
  <si>
    <t>Nowy Dwór Mazowiecki</t>
  </si>
  <si>
    <t>1414032 - Leoncin;</t>
  </si>
  <si>
    <t>W03 162</t>
  </si>
  <si>
    <t>Kazuń Polski</t>
  </si>
  <si>
    <t>1414064 - Zakroczym miasto;
1414065 - Zakroczym obszar wiejski;</t>
  </si>
  <si>
    <t>W03 164</t>
  </si>
  <si>
    <t xml:space="preserve">Zakroczym </t>
  </si>
  <si>
    <t xml:space="preserve">1414044 - Nasielsk miasto;
1414045 - Nasielsk obszar wiejski;
1424052 - Świercze; </t>
  </si>
  <si>
    <t>W03 166</t>
  </si>
  <si>
    <t xml:space="preserve">Nasielsk </t>
  </si>
  <si>
    <t>nowodworski</t>
  </si>
  <si>
    <t>Czosnów</t>
  </si>
  <si>
    <t>Zakroczym</t>
  </si>
  <si>
    <t>Nasielsk</t>
  </si>
  <si>
    <t>Zadania 5</t>
  </si>
  <si>
    <t xml:space="preserve">1437065 - Żuromin obszar wiejski;
1437064 - Żuromin miasto;
1437034 - Lubowidz miasto; 
1437035 - Lubowidz obszar wiejski;
1437022 - Kuczbork Osada; </t>
  </si>
  <si>
    <t>W03 181</t>
  </si>
  <si>
    <t>Żuromin</t>
  </si>
  <si>
    <t>1437014 - Bieżuń miasto;
1437042 - Lutocin;
1437052 - Siemiątkowo;
1437015 - Bieżuń obszar wiejski;</t>
  </si>
  <si>
    <t>W03 184</t>
  </si>
  <si>
    <t>Bieżuń</t>
  </si>
  <si>
    <t>żuromiński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</si>
</sst>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0" fillId="0" borderId="1" xfId="0" applyBorder="1"/>
    <xf numFmtId="49" fontId="2" fillId="3" borderId="5" xfId="0" applyNumberFormat="1" applyFont="1" applyFill="1" applyBorder="1" applyAlignment="1">
      <alignment vertical="center" wrapText="1"/>
    </xf>
    <xf numFmtId="0" fontId="0" fillId="0" borderId="6" xfId="0" applyBorder="1"/>
    <xf numFmtId="49" fontId="2" fillId="3" borderId="7" xfId="0" applyNumberFormat="1" applyFont="1" applyFill="1" applyBorder="1" applyAlignment="1">
      <alignment vertical="center" wrapText="1"/>
    </xf>
    <xf numFmtId="0" fontId="0" fillId="0" borderId="0" xfId="0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Normalny 2" xfId="1" xr:uid="{8DE58747-A5C8-4E49-8879-94FCD72A7949}"/>
  </cellStyles>
  <dxfs count="2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workbookViewId="0">
      <selection activeCell="L8" sqref="L8"/>
    </sheetView>
  </sheetViews>
  <sheetFormatPr defaultRowHeight="15" x14ac:dyDescent="0.25"/>
  <cols>
    <col min="2" max="2" width="15.85546875" customWidth="1"/>
    <col min="3" max="3" width="19.5703125" customWidth="1"/>
    <col min="4" max="4" width="18.5703125" customWidth="1"/>
    <col min="11" max="11" width="13.5703125" customWidth="1"/>
    <col min="12" max="12" width="13.7109375" customWidth="1"/>
  </cols>
  <sheetData>
    <row r="1" spans="1:12" ht="14.25" customHeight="1" x14ac:dyDescent="0.25">
      <c r="A1" t="s">
        <v>38</v>
      </c>
    </row>
    <row r="2" spans="1:12" hidden="1" x14ac:dyDescent="0.25"/>
    <row r="3" spans="1:12" ht="15" customHeight="1" x14ac:dyDescent="0.25">
      <c r="A3" s="8" t="s">
        <v>15</v>
      </c>
      <c r="B3" s="9" t="s">
        <v>16</v>
      </c>
      <c r="C3" s="8" t="s">
        <v>23</v>
      </c>
      <c r="D3" s="8" t="s">
        <v>17</v>
      </c>
      <c r="E3" s="8" t="s">
        <v>18</v>
      </c>
      <c r="F3" s="8" t="s">
        <v>19</v>
      </c>
      <c r="G3" s="13" t="s">
        <v>20</v>
      </c>
      <c r="H3" s="13" t="s">
        <v>24</v>
      </c>
      <c r="I3" s="8" t="s">
        <v>25</v>
      </c>
      <c r="J3" s="8" t="s">
        <v>26</v>
      </c>
      <c r="K3" s="12" t="s">
        <v>21</v>
      </c>
      <c r="L3" s="10" t="s">
        <v>22</v>
      </c>
    </row>
    <row r="4" spans="1:12" x14ac:dyDescent="0.25">
      <c r="A4" s="8"/>
      <c r="B4" s="9"/>
      <c r="C4" s="8"/>
      <c r="D4" s="8"/>
      <c r="E4" s="8"/>
      <c r="F4" s="8"/>
      <c r="G4" s="13"/>
      <c r="H4" s="13"/>
      <c r="I4" s="8"/>
      <c r="J4" s="8"/>
      <c r="K4" s="12"/>
      <c r="L4" s="11"/>
    </row>
    <row r="5" spans="1:12" ht="102.75" customHeight="1" x14ac:dyDescent="0.25">
      <c r="A5" s="8"/>
      <c r="B5" s="9"/>
      <c r="C5" s="8"/>
      <c r="D5" s="8"/>
      <c r="E5" s="8"/>
      <c r="F5" s="8"/>
      <c r="G5" s="13"/>
      <c r="H5" s="13"/>
      <c r="I5" s="8"/>
      <c r="J5" s="8"/>
      <c r="K5" s="12"/>
      <c r="L5" s="11"/>
    </row>
    <row r="6" spans="1:12" ht="175.5" customHeight="1" x14ac:dyDescent="0.25">
      <c r="A6" s="1" t="s">
        <v>0</v>
      </c>
      <c r="B6" s="4" t="s">
        <v>1</v>
      </c>
      <c r="C6" s="1" t="s">
        <v>27</v>
      </c>
      <c r="D6" s="1">
        <v>1420011401</v>
      </c>
      <c r="E6" s="1" t="s">
        <v>2</v>
      </c>
      <c r="F6" s="2" t="s">
        <v>3</v>
      </c>
      <c r="G6" s="1">
        <v>1420011</v>
      </c>
      <c r="H6" s="1" t="s">
        <v>5</v>
      </c>
      <c r="I6" s="1">
        <v>24</v>
      </c>
      <c r="J6" s="6">
        <v>7</v>
      </c>
      <c r="K6" s="3" t="s">
        <v>4</v>
      </c>
      <c r="L6" s="3" t="s">
        <v>5</v>
      </c>
    </row>
    <row r="7" spans="1:12" ht="135.75" customHeight="1" x14ac:dyDescent="0.25">
      <c r="A7" s="1" t="s">
        <v>0</v>
      </c>
      <c r="B7" s="4" t="s">
        <v>1</v>
      </c>
      <c r="C7" s="1" t="s">
        <v>27</v>
      </c>
      <c r="D7" s="1">
        <v>1420011201</v>
      </c>
      <c r="E7" s="1" t="s">
        <v>6</v>
      </c>
      <c r="F7" s="2" t="s">
        <v>7</v>
      </c>
      <c r="G7" s="1">
        <v>1420011</v>
      </c>
      <c r="H7" s="1" t="s">
        <v>5</v>
      </c>
      <c r="I7" s="1">
        <v>24</v>
      </c>
      <c r="J7" s="6">
        <v>7</v>
      </c>
      <c r="K7" s="3" t="s">
        <v>4</v>
      </c>
      <c r="L7" s="3" t="s">
        <v>5</v>
      </c>
    </row>
    <row r="8" spans="1:12" ht="80.25" customHeight="1" x14ac:dyDescent="0.25">
      <c r="A8" s="1" t="s">
        <v>0</v>
      </c>
      <c r="B8" s="4" t="s">
        <v>1</v>
      </c>
      <c r="C8" s="1" t="s">
        <v>28</v>
      </c>
      <c r="D8" s="1">
        <v>1420084201</v>
      </c>
      <c r="E8" s="1" t="s">
        <v>8</v>
      </c>
      <c r="F8" s="2" t="s">
        <v>7</v>
      </c>
      <c r="G8" s="1">
        <v>1420082</v>
      </c>
      <c r="H8" s="1" t="s">
        <v>9</v>
      </c>
      <c r="I8" s="1">
        <v>12</v>
      </c>
      <c r="J8" s="6">
        <v>7</v>
      </c>
      <c r="K8" s="3" t="s">
        <v>4</v>
      </c>
      <c r="L8" s="3" t="s">
        <v>9</v>
      </c>
    </row>
    <row r="9" spans="1:12" ht="112.5" customHeight="1" x14ac:dyDescent="0.25">
      <c r="A9" s="1" t="s">
        <v>0</v>
      </c>
      <c r="B9" s="4" t="s">
        <v>1</v>
      </c>
      <c r="C9" s="1" t="s">
        <v>29</v>
      </c>
      <c r="D9" s="1">
        <v>1420021201</v>
      </c>
      <c r="E9" s="1" t="s">
        <v>10</v>
      </c>
      <c r="F9" s="2" t="s">
        <v>7</v>
      </c>
      <c r="G9" s="1">
        <v>1420021</v>
      </c>
      <c r="H9" s="1" t="s">
        <v>11</v>
      </c>
      <c r="I9" s="1">
        <v>24</v>
      </c>
      <c r="J9" s="6">
        <v>7</v>
      </c>
      <c r="K9" s="3" t="s">
        <v>4</v>
      </c>
      <c r="L9" s="3" t="s">
        <v>11</v>
      </c>
    </row>
    <row r="10" spans="1:12" ht="84.75" customHeight="1" x14ac:dyDescent="0.25">
      <c r="A10" s="1" t="s">
        <v>0</v>
      </c>
      <c r="B10" s="4" t="s">
        <v>1</v>
      </c>
      <c r="C10" s="1" t="s">
        <v>30</v>
      </c>
      <c r="D10" s="1">
        <v>1402034201</v>
      </c>
      <c r="E10" s="1" t="s">
        <v>12</v>
      </c>
      <c r="F10" s="2" t="s">
        <v>7</v>
      </c>
      <c r="G10" s="1">
        <v>1402034</v>
      </c>
      <c r="H10" s="1" t="s">
        <v>14</v>
      </c>
      <c r="I10" s="1">
        <v>24</v>
      </c>
      <c r="J10" s="6">
        <v>7</v>
      </c>
      <c r="K10" s="3" t="s">
        <v>13</v>
      </c>
      <c r="L10" s="3" t="s">
        <v>14</v>
      </c>
    </row>
  </sheetData>
  <mergeCells count="12">
    <mergeCell ref="A3:A5"/>
    <mergeCell ref="B3:B5"/>
    <mergeCell ref="C3:C5"/>
    <mergeCell ref="D3:D5"/>
    <mergeCell ref="L3:L5"/>
    <mergeCell ref="K3:K5"/>
    <mergeCell ref="J3:J5"/>
    <mergeCell ref="E3:E5"/>
    <mergeCell ref="F3:F5"/>
    <mergeCell ref="G3:G5"/>
    <mergeCell ref="H3:H5"/>
    <mergeCell ref="I3:I5"/>
  </mergeCells>
  <conditionalFormatting sqref="E6:E10">
    <cfRule type="expression" dxfId="19" priority="1" stopIfTrue="1">
      <formula>AND(COUNTIF($E$205:$E$206, E6)+COUNTIF($E$236:$E$238, E6)+COUNTIF($E$208:$E$232, E6)&gt;1,NOT(ISBLANK(E6)))</formula>
    </cfRule>
    <cfRule type="expression" dxfId="18" priority="2" stopIfTrue="1">
      <formula>AND(COUNTIF($E$241:$E$65554, E6)+COUNTIF($E$4:$E$4, E6)+COUNTIF($E$141:$E$156, E6)+COUNTIF($E$236:$E$238, E6)+COUNTIF($E$16:$E$22, E6)+COUNTIF($E$7:$E$13, E6)+COUNTIF($E$24:$E$27, E6)+COUNTIF($E$29:$E$87, E6)+COUNTIF($E$90:$E$93, E6)+COUNTIF($E$158:$E$160, E6)+COUNTIF($E$163:$E$163, E6)+COUNTIF($E$165:$E$206, E6)+COUNTIF($E$208:$E$232, E6)&gt;1,NOT(ISBLANK(E6)))</formula>
    </cfRule>
  </conditionalFormatting>
  <conditionalFormatting sqref="E3:F3">
    <cfRule type="expression" dxfId="17" priority="3" stopIfTrue="1">
      <formula>AND(COUNTIF($E$241:$E$65554, E3)+COUNTIF($E$4:$E$4, E3)+COUNTIF($E$141:$E$156, E3)+COUNTIF($E$236:$E$238, E3)+COUNTIF($E$16:$E$22, E3)+COUNTIF($E$7:$E$13, E3)+COUNTIF($E$24:$E$27, E3)+COUNTIF($E$29:$E$87, E3)+COUNTIF($E$90:$E$93, E3)+COUNTIF($E$158:$E$160, E3)+COUNTIF($E$163:$E$163, E3)+COUNTIF($E$165:$E$206, E3)+COUNTIF($E$208:$E$232, E3)&gt;1,NOT(ISBLANK(E3)))</formula>
    </cfRule>
    <cfRule type="expression" dxfId="16" priority="4" stopIfTrue="1">
      <formula>AND(COUNTIF(#REF!, E3)+COUNTIF($E$4:$E$4, E3)+COUNTIF($E$141:$E$152, E3)+COUNTIF($E$241:$E$65554, E3)+COUNTIF($E$16:$E$22, E3)+COUNTIF($E$7:$E$13, E3)+COUNTIF($E$24:$E$27, E3)+COUNTIF($E$29:$E$87, E3)+COUNTIF($E$90:$E$93, E3)&gt;1,NOT(ISBLANK(E3)))</formula>
    </cfRule>
  </conditionalFormatting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C8C9D-D2EC-46B6-A851-7B7E3FAB2CD3}">
  <sheetPr>
    <pageSetUpPr fitToPage="1"/>
  </sheetPr>
  <dimension ref="A1:L7"/>
  <sheetViews>
    <sheetView workbookViewId="0">
      <selection activeCell="K6" sqref="K6"/>
    </sheetView>
  </sheetViews>
  <sheetFormatPr defaultRowHeight="15" x14ac:dyDescent="0.25"/>
  <cols>
    <col min="1" max="1" width="17.7109375" customWidth="1"/>
    <col min="3" max="3" width="21.140625" customWidth="1"/>
    <col min="4" max="4" width="28.42578125" customWidth="1"/>
    <col min="5" max="5" width="13.140625" customWidth="1"/>
    <col min="6" max="6" width="14.28515625" customWidth="1"/>
    <col min="7" max="7" width="14.5703125" customWidth="1"/>
    <col min="8" max="8" width="17.140625" customWidth="1"/>
    <col min="9" max="9" width="18.7109375" customWidth="1"/>
    <col min="11" max="11" width="15.140625" customWidth="1"/>
    <col min="12" max="12" width="22.140625" customWidth="1"/>
  </cols>
  <sheetData>
    <row r="1" spans="1:12" x14ac:dyDescent="0.25">
      <c r="A1" t="s">
        <v>39</v>
      </c>
    </row>
    <row r="2" spans="1:12" x14ac:dyDescent="0.25">
      <c r="A2" s="8" t="s">
        <v>15</v>
      </c>
      <c r="B2" s="9" t="s">
        <v>16</v>
      </c>
      <c r="C2" s="8" t="s">
        <v>23</v>
      </c>
      <c r="D2" s="8" t="s">
        <v>17</v>
      </c>
      <c r="E2" s="8" t="s">
        <v>18</v>
      </c>
      <c r="F2" s="8" t="s">
        <v>19</v>
      </c>
      <c r="G2" s="13" t="s">
        <v>20</v>
      </c>
      <c r="H2" s="13" t="s">
        <v>24</v>
      </c>
      <c r="I2" s="8" t="s">
        <v>25</v>
      </c>
      <c r="J2" s="8" t="s">
        <v>26</v>
      </c>
      <c r="K2" s="10" t="s">
        <v>21</v>
      </c>
      <c r="L2" s="10" t="s">
        <v>22</v>
      </c>
    </row>
    <row r="3" spans="1:12" x14ac:dyDescent="0.25">
      <c r="A3" s="8"/>
      <c r="B3" s="9"/>
      <c r="C3" s="8"/>
      <c r="D3" s="8"/>
      <c r="E3" s="8"/>
      <c r="F3" s="8"/>
      <c r="G3" s="13"/>
      <c r="H3" s="13"/>
      <c r="I3" s="8"/>
      <c r="J3" s="8"/>
      <c r="K3" s="29"/>
      <c r="L3" s="29"/>
    </row>
    <row r="4" spans="1:12" ht="111" customHeight="1" x14ac:dyDescent="0.25">
      <c r="A4" s="8"/>
      <c r="B4" s="9"/>
      <c r="C4" s="8"/>
      <c r="D4" s="8"/>
      <c r="E4" s="8"/>
      <c r="F4" s="8"/>
      <c r="G4" s="13"/>
      <c r="H4" s="13"/>
      <c r="I4" s="8"/>
      <c r="J4" s="8"/>
      <c r="K4" s="29"/>
      <c r="L4" s="29"/>
    </row>
    <row r="5" spans="1:12" ht="96" x14ac:dyDescent="0.25">
      <c r="A5" s="1" t="s">
        <v>0</v>
      </c>
      <c r="B5" s="4" t="s">
        <v>1</v>
      </c>
      <c r="C5" s="1" t="s">
        <v>36</v>
      </c>
      <c r="D5" s="1">
        <v>1402011401</v>
      </c>
      <c r="E5" s="1" t="s">
        <v>31</v>
      </c>
      <c r="F5" s="5" t="s">
        <v>3</v>
      </c>
      <c r="G5" s="1">
        <v>1402011</v>
      </c>
      <c r="H5" s="1" t="s">
        <v>32</v>
      </c>
      <c r="I5" s="1">
        <v>24</v>
      </c>
      <c r="J5" s="6">
        <v>7</v>
      </c>
      <c r="K5" s="6" t="s">
        <v>13</v>
      </c>
      <c r="L5" s="6" t="s">
        <v>32</v>
      </c>
    </row>
    <row r="6" spans="1:12" ht="96" x14ac:dyDescent="0.25">
      <c r="A6" s="1" t="s">
        <v>0</v>
      </c>
      <c r="B6" s="4" t="s">
        <v>1</v>
      </c>
      <c r="C6" s="1" t="s">
        <v>36</v>
      </c>
      <c r="D6" s="1">
        <v>1402011201</v>
      </c>
      <c r="E6" s="1" t="s">
        <v>33</v>
      </c>
      <c r="F6" s="2" t="s">
        <v>7</v>
      </c>
      <c r="G6" s="1">
        <v>1402011</v>
      </c>
      <c r="H6" s="1" t="s">
        <v>32</v>
      </c>
      <c r="I6" s="1">
        <v>24</v>
      </c>
      <c r="J6" s="6">
        <v>7</v>
      </c>
      <c r="K6" s="6" t="s">
        <v>13</v>
      </c>
      <c r="L6" s="6" t="s">
        <v>32</v>
      </c>
    </row>
    <row r="7" spans="1:12" ht="72" customHeight="1" x14ac:dyDescent="0.25">
      <c r="A7" s="1" t="s">
        <v>0</v>
      </c>
      <c r="B7" s="4" t="s">
        <v>1</v>
      </c>
      <c r="C7" s="1" t="s">
        <v>37</v>
      </c>
      <c r="D7" s="1">
        <v>1402042201</v>
      </c>
      <c r="E7" s="1" t="s">
        <v>34</v>
      </c>
      <c r="F7" s="2" t="s">
        <v>7</v>
      </c>
      <c r="G7" s="1">
        <v>1402042</v>
      </c>
      <c r="H7" s="1" t="s">
        <v>35</v>
      </c>
      <c r="I7" s="1">
        <v>24</v>
      </c>
      <c r="J7" s="6">
        <v>7</v>
      </c>
      <c r="K7" s="6" t="s">
        <v>13</v>
      </c>
      <c r="L7" s="6" t="s">
        <v>35</v>
      </c>
    </row>
  </sheetData>
  <mergeCells count="12">
    <mergeCell ref="A2:A4"/>
    <mergeCell ref="B2:B4"/>
    <mergeCell ref="C2:C4"/>
    <mergeCell ref="D2:D4"/>
    <mergeCell ref="K2:K4"/>
    <mergeCell ref="J2:J4"/>
    <mergeCell ref="L2:L4"/>
    <mergeCell ref="E2:E4"/>
    <mergeCell ref="F2:F4"/>
    <mergeCell ref="G2:G4"/>
    <mergeCell ref="H2:H4"/>
    <mergeCell ref="I2:I4"/>
  </mergeCells>
  <conditionalFormatting sqref="E5:E7">
    <cfRule type="expression" dxfId="15" priority="5" stopIfTrue="1">
      <formula>AND(COUNTIF($E$202:$E$203, E5)+COUNTIF($E$233:$E$235, E5)+COUNTIF($E$205:$E$229, E5)&gt;1,NOT(ISBLANK(E5)))</formula>
    </cfRule>
    <cfRule type="expression" dxfId="14" priority="6" stopIfTrue="1">
      <formula>AND(COUNTIF($E$238:$E$65551, E5)+COUNTIF(#REF!, E5)+COUNTIF($E$138:$E$153, E5)+COUNTIF($E$233:$E$235, E5)+COUNTIF($E$13:$E$19, E5)+COUNTIF($E$4:$E$10, E5)+COUNTIF($E$21:$E$24, E5)+COUNTIF($E$26:$E$84, E5)+COUNTIF($E$87:$E$90, E5)+COUNTIF($E$155:$E$157, E5)+COUNTIF($E$160:$E$160, E5)+COUNTIF($E$162:$E$203, E5)+COUNTIF($E$205:$E$229, E5)&gt;1,NOT(ISBLANK(E5)))</formula>
    </cfRule>
  </conditionalFormatting>
  <conditionalFormatting sqref="E2:F2">
    <cfRule type="expression" dxfId="13" priority="1" stopIfTrue="1">
      <formula>AND(COUNTIF($E$241:$E$65554, E2)+COUNTIF($E$4:$E$4, E2)+COUNTIF($E$141:$E$156, E2)+COUNTIF($E$236:$E$238, E2)+COUNTIF($E$16:$E$22, E2)+COUNTIF($E$7:$E$13, E2)+COUNTIF($E$24:$E$27, E2)+COUNTIF($E$29:$E$87, E2)+COUNTIF($E$90:$E$93, E2)+COUNTIF($E$158:$E$160, E2)+COUNTIF($E$163:$E$163, E2)+COUNTIF($E$165:$E$206, E2)+COUNTIF($E$208:$E$232, E2)&gt;1,NOT(ISBLANK(E2)))</formula>
    </cfRule>
    <cfRule type="expression" dxfId="12" priority="2" stopIfTrue="1">
      <formula>AND(COUNTIF(#REF!, E2)+COUNTIF($E$4:$E$4, E2)+COUNTIF($E$141:$E$152, E2)+COUNTIF($E$241:$E$65554, E2)+COUNTIF($E$16:$E$22, E2)+COUNTIF($E$7:$E$13, E2)+COUNTIF($E$24:$E$27, E2)+COUNTIF($E$29:$E$87, E2)+COUNTIF($E$90:$E$93, E2)&gt;1,NOT(ISBLANK(E2)))</formula>
    </cfRule>
  </conditionalFormatting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3483-9A78-4CE2-9FA8-B7B9C7050B28}">
  <sheetPr>
    <pageSetUpPr fitToPage="1"/>
  </sheetPr>
  <dimension ref="A1:L7"/>
  <sheetViews>
    <sheetView topLeftCell="A4" workbookViewId="0">
      <selection activeCell="G5" sqref="G5"/>
    </sheetView>
  </sheetViews>
  <sheetFormatPr defaultRowHeight="15" x14ac:dyDescent="0.25"/>
  <cols>
    <col min="3" max="3" width="19.42578125" customWidth="1"/>
    <col min="4" max="4" width="18.5703125" customWidth="1"/>
    <col min="5" max="5" width="13.5703125" customWidth="1"/>
    <col min="6" max="6" width="9.140625" customWidth="1"/>
    <col min="7" max="7" width="11.42578125" customWidth="1"/>
    <col min="8" max="8" width="13.140625" customWidth="1"/>
    <col min="9" max="10" width="11.7109375" customWidth="1"/>
    <col min="11" max="11" width="12.42578125" customWidth="1"/>
    <col min="12" max="12" width="14.85546875" customWidth="1"/>
  </cols>
  <sheetData>
    <row r="1" spans="1:12" x14ac:dyDescent="0.25">
      <c r="A1" t="s">
        <v>48</v>
      </c>
    </row>
    <row r="2" spans="1:12" x14ac:dyDescent="0.25">
      <c r="A2" s="8" t="s">
        <v>15</v>
      </c>
      <c r="B2" s="9" t="s">
        <v>16</v>
      </c>
      <c r="C2" s="8" t="s">
        <v>23</v>
      </c>
      <c r="D2" s="8" t="s">
        <v>17</v>
      </c>
      <c r="E2" s="8" t="s">
        <v>18</v>
      </c>
      <c r="F2" s="8" t="s">
        <v>19</v>
      </c>
      <c r="G2" s="13" t="s">
        <v>20</v>
      </c>
      <c r="H2" s="13" t="s">
        <v>24</v>
      </c>
      <c r="I2" s="8" t="s">
        <v>25</v>
      </c>
      <c r="J2" s="8" t="s">
        <v>26</v>
      </c>
      <c r="K2" s="14" t="s">
        <v>21</v>
      </c>
      <c r="L2" s="14" t="s">
        <v>22</v>
      </c>
    </row>
    <row r="3" spans="1:12" x14ac:dyDescent="0.25">
      <c r="A3" s="8"/>
      <c r="B3" s="9"/>
      <c r="C3" s="8"/>
      <c r="D3" s="8"/>
      <c r="E3" s="8"/>
      <c r="F3" s="8"/>
      <c r="G3" s="13"/>
      <c r="H3" s="13"/>
      <c r="I3" s="8"/>
      <c r="J3" s="8"/>
      <c r="K3" s="15"/>
      <c r="L3" s="15"/>
    </row>
    <row r="4" spans="1:12" ht="93.75" customHeight="1" x14ac:dyDescent="0.25">
      <c r="A4" s="8"/>
      <c r="B4" s="9"/>
      <c r="C4" s="8"/>
      <c r="D4" s="8"/>
      <c r="E4" s="8"/>
      <c r="F4" s="8"/>
      <c r="G4" s="13"/>
      <c r="H4" s="13"/>
      <c r="I4" s="8"/>
      <c r="J4" s="8"/>
      <c r="K4" s="15"/>
      <c r="L4" s="15"/>
    </row>
    <row r="5" spans="1:12" ht="170.25" customHeight="1" x14ac:dyDescent="0.25">
      <c r="A5" s="1" t="s">
        <v>0</v>
      </c>
      <c r="B5" s="4" t="s">
        <v>1</v>
      </c>
      <c r="C5" s="1" t="s">
        <v>40</v>
      </c>
      <c r="D5" s="1">
        <v>1413011401</v>
      </c>
      <c r="E5" s="1" t="s">
        <v>41</v>
      </c>
      <c r="F5" s="2" t="s">
        <v>3</v>
      </c>
      <c r="G5" s="1">
        <v>1413011</v>
      </c>
      <c r="H5" s="1" t="s">
        <v>42</v>
      </c>
      <c r="I5" s="1">
        <v>24</v>
      </c>
      <c r="J5" s="1">
        <v>7</v>
      </c>
      <c r="K5" s="3" t="s">
        <v>47</v>
      </c>
      <c r="L5" s="3" t="s">
        <v>42</v>
      </c>
    </row>
    <row r="6" spans="1:12" ht="152.25" customHeight="1" x14ac:dyDescent="0.25">
      <c r="A6" s="1" t="s">
        <v>0</v>
      </c>
      <c r="B6" s="4" t="s">
        <v>1</v>
      </c>
      <c r="C6" s="1" t="s">
        <v>40</v>
      </c>
      <c r="D6" s="1">
        <v>1413011201</v>
      </c>
      <c r="E6" s="1" t="s">
        <v>43</v>
      </c>
      <c r="F6" s="2" t="s">
        <v>7</v>
      </c>
      <c r="G6" s="1">
        <v>1413011</v>
      </c>
      <c r="H6" s="1" t="s">
        <v>42</v>
      </c>
      <c r="I6" s="1">
        <v>24</v>
      </c>
      <c r="J6" s="1">
        <v>7</v>
      </c>
      <c r="K6" s="3" t="s">
        <v>47</v>
      </c>
      <c r="L6" s="3" t="s">
        <v>42</v>
      </c>
    </row>
    <row r="7" spans="1:12" ht="62.25" customHeight="1" x14ac:dyDescent="0.25">
      <c r="A7" s="1" t="s">
        <v>0</v>
      </c>
      <c r="B7" s="4" t="s">
        <v>1</v>
      </c>
      <c r="C7" s="1" t="s">
        <v>44</v>
      </c>
      <c r="D7" s="1">
        <v>1413052201</v>
      </c>
      <c r="E7" s="1" t="s">
        <v>45</v>
      </c>
      <c r="F7" s="2" t="s">
        <v>7</v>
      </c>
      <c r="G7" s="1">
        <v>1413052</v>
      </c>
      <c r="H7" s="1" t="s">
        <v>46</v>
      </c>
      <c r="I7" s="1">
        <v>24</v>
      </c>
      <c r="J7" s="1">
        <v>7</v>
      </c>
      <c r="K7" s="3" t="s">
        <v>47</v>
      </c>
      <c r="L7" s="3" t="s">
        <v>46</v>
      </c>
    </row>
  </sheetData>
  <mergeCells count="12">
    <mergeCell ref="J2:J4"/>
    <mergeCell ref="K2:K4"/>
    <mergeCell ref="L2:L4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conditionalFormatting sqref="E5:E7">
    <cfRule type="expression" dxfId="11" priority="5" stopIfTrue="1">
      <formula>AND(COUNTIF($E$205:$E$206, E5)+COUNTIF($E$236:$E$238, E5)+COUNTIF($E$208:$E$232, E5)&gt;1,NOT(ISBLANK(E5)))</formula>
    </cfRule>
    <cfRule type="expression" dxfId="10" priority="6" stopIfTrue="1">
      <formula>AND(COUNTIF($E$241:$E$65554, E5)+COUNTIF(#REF!, E5)+COUNTIF($E$141:$E$156, E5)+COUNTIF($E$236:$E$238, E5)+COUNTIF($E$16:$E$22, E5)+COUNTIF($E$7:$E$13, E5)+COUNTIF($E$24:$E$27, E5)+COUNTIF($E$29:$E$87, E5)+COUNTIF($E$90:$E$93, E5)+COUNTIF($E$158:$E$160, E5)+COUNTIF($E$163:$E$163, E5)+COUNTIF($E$165:$E$206, E5)+COUNTIF($E$208:$E$232, E5)&gt;1,NOT(ISBLANK(E5)))</formula>
    </cfRule>
  </conditionalFormatting>
  <conditionalFormatting sqref="E2:F2">
    <cfRule type="expression" dxfId="9" priority="7" stopIfTrue="1">
      <formula>AND(COUNTIF($E$240:$E$65553, E2)+COUNTIF($E$4:$E$4, E2)+COUNTIF($E$140:$E$155, E2)+COUNTIF($E$235:$E$237, E2)+COUNTIF($E$15:$E$21, E2)+COUNTIF($E$6:$E$12, E2)+COUNTIF($E$23:$E$26, E2)+COUNTIF($E$28:$E$86, E2)+COUNTIF($E$89:$E$92, E2)+COUNTIF($E$157:$E$159, E2)+COUNTIF($E$162:$E$162, E2)+COUNTIF($E$164:$E$205, E2)+COUNTIF($E$207:$E$231, E2)&gt;1,NOT(ISBLANK(E2)))</formula>
    </cfRule>
    <cfRule type="expression" dxfId="8" priority="8" stopIfTrue="1">
      <formula>AND(COUNTIF(#REF!, E2)+COUNTIF($E$4:$E$4, E2)+COUNTIF($E$140:$E$151, E2)+COUNTIF($E$240:$E$65553, E2)+COUNTIF($E$15:$E$21, E2)+COUNTIF($E$6:$E$12, E2)+COUNTIF($E$23:$E$26, E2)+COUNTIF($E$28:$E$86, E2)+COUNTIF($E$89:$E$92, E2)&gt;1,NOT(ISBLANK(E2)))</formula>
    </cfRule>
  </conditionalFormatting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B918-01D9-468C-B4CA-5CD604674B0E}">
  <sheetPr>
    <pageSetUpPr fitToPage="1"/>
  </sheetPr>
  <dimension ref="A1:L9"/>
  <sheetViews>
    <sheetView workbookViewId="0">
      <selection sqref="A1:L9"/>
    </sheetView>
  </sheetViews>
  <sheetFormatPr defaultRowHeight="15" x14ac:dyDescent="0.25"/>
  <cols>
    <col min="1" max="1" width="15.5703125" customWidth="1"/>
    <col min="2" max="2" width="12.85546875" customWidth="1"/>
    <col min="3" max="3" width="16.5703125" customWidth="1"/>
    <col min="4" max="4" width="13.7109375" customWidth="1"/>
    <col min="5" max="5" width="14.28515625" customWidth="1"/>
    <col min="6" max="6" width="13.7109375" customWidth="1"/>
    <col min="7" max="7" width="16.85546875" customWidth="1"/>
    <col min="8" max="8" width="13.42578125" customWidth="1"/>
    <col min="9" max="9" width="16.85546875" customWidth="1"/>
    <col min="10" max="10" width="15.42578125" customWidth="1"/>
    <col min="11" max="11" width="12" customWidth="1"/>
    <col min="12" max="12" width="25.140625" customWidth="1"/>
  </cols>
  <sheetData>
    <row r="1" spans="1:12" x14ac:dyDescent="0.25">
      <c r="A1" t="s">
        <v>49</v>
      </c>
    </row>
    <row r="3" spans="1:12" x14ac:dyDescent="0.25">
      <c r="A3" s="8" t="s">
        <v>15</v>
      </c>
      <c r="B3" s="9" t="s">
        <v>16</v>
      </c>
      <c r="C3" s="8" t="s">
        <v>23</v>
      </c>
      <c r="D3" s="8" t="s">
        <v>17</v>
      </c>
      <c r="E3" s="8" t="s">
        <v>18</v>
      </c>
      <c r="F3" s="8" t="s">
        <v>19</v>
      </c>
      <c r="G3" s="13" t="s">
        <v>20</v>
      </c>
      <c r="H3" s="13" t="s">
        <v>24</v>
      </c>
      <c r="I3" s="8" t="s">
        <v>25</v>
      </c>
      <c r="J3" s="8" t="s">
        <v>26</v>
      </c>
      <c r="K3" s="14" t="s">
        <v>21</v>
      </c>
      <c r="L3" s="14" t="s">
        <v>22</v>
      </c>
    </row>
    <row r="4" spans="1:12" x14ac:dyDescent="0.25">
      <c r="A4" s="8"/>
      <c r="B4" s="9"/>
      <c r="C4" s="8"/>
      <c r="D4" s="8"/>
      <c r="E4" s="8"/>
      <c r="F4" s="8"/>
      <c r="G4" s="13"/>
      <c r="H4" s="13"/>
      <c r="I4" s="8"/>
      <c r="J4" s="8"/>
      <c r="K4" s="15"/>
      <c r="L4" s="15"/>
    </row>
    <row r="5" spans="1:12" ht="48.75" customHeight="1" x14ac:dyDescent="0.25">
      <c r="A5" s="8"/>
      <c r="B5" s="9"/>
      <c r="C5" s="8"/>
      <c r="D5" s="8"/>
      <c r="E5" s="8"/>
      <c r="F5" s="8"/>
      <c r="G5" s="13"/>
      <c r="H5" s="13"/>
      <c r="I5" s="8"/>
      <c r="J5" s="8"/>
      <c r="K5" s="15"/>
      <c r="L5" s="15"/>
    </row>
    <row r="6" spans="1:12" ht="72" x14ac:dyDescent="0.25">
      <c r="A6" s="1" t="s">
        <v>0</v>
      </c>
      <c r="B6" s="4" t="s">
        <v>1</v>
      </c>
      <c r="C6" s="1" t="s">
        <v>50</v>
      </c>
      <c r="D6" s="1">
        <v>1414011401</v>
      </c>
      <c r="E6" s="4" t="s">
        <v>51</v>
      </c>
      <c r="F6" s="2" t="s">
        <v>3</v>
      </c>
      <c r="G6" s="1">
        <v>1414011</v>
      </c>
      <c r="H6" s="1" t="s">
        <v>52</v>
      </c>
      <c r="I6" s="1">
        <v>24</v>
      </c>
      <c r="J6" s="1">
        <v>7</v>
      </c>
      <c r="K6" s="3" t="s">
        <v>62</v>
      </c>
      <c r="L6" s="3" t="s">
        <v>52</v>
      </c>
    </row>
    <row r="7" spans="1:12" x14ac:dyDescent="0.25">
      <c r="A7" s="1" t="s">
        <v>0</v>
      </c>
      <c r="B7" s="4" t="s">
        <v>1</v>
      </c>
      <c r="C7" s="1" t="s">
        <v>53</v>
      </c>
      <c r="D7" s="1">
        <v>1414022201</v>
      </c>
      <c r="E7" s="4" t="s">
        <v>54</v>
      </c>
      <c r="F7" s="2" t="s">
        <v>7</v>
      </c>
      <c r="G7" s="1">
        <v>1414022</v>
      </c>
      <c r="H7" s="1" t="s">
        <v>55</v>
      </c>
      <c r="I7" s="1">
        <v>24</v>
      </c>
      <c r="J7" s="1">
        <v>7</v>
      </c>
      <c r="K7" s="3" t="s">
        <v>62</v>
      </c>
      <c r="L7" s="3" t="s">
        <v>63</v>
      </c>
    </row>
    <row r="8" spans="1:12" ht="60" x14ac:dyDescent="0.25">
      <c r="A8" s="1" t="s">
        <v>0</v>
      </c>
      <c r="B8" s="4" t="s">
        <v>1</v>
      </c>
      <c r="C8" s="1" t="s">
        <v>56</v>
      </c>
      <c r="D8" s="1">
        <v>1414064201</v>
      </c>
      <c r="E8" s="4" t="s">
        <v>57</v>
      </c>
      <c r="F8" s="2" t="s">
        <v>7</v>
      </c>
      <c r="G8" s="1">
        <v>1414064</v>
      </c>
      <c r="H8" s="1" t="s">
        <v>58</v>
      </c>
      <c r="I8" s="1">
        <v>24</v>
      </c>
      <c r="J8" s="1">
        <v>7</v>
      </c>
      <c r="K8" s="3" t="s">
        <v>62</v>
      </c>
      <c r="L8" s="3" t="s">
        <v>64</v>
      </c>
    </row>
    <row r="9" spans="1:12" ht="72" x14ac:dyDescent="0.25">
      <c r="A9" s="1" t="s">
        <v>0</v>
      </c>
      <c r="B9" s="4" t="s">
        <v>1</v>
      </c>
      <c r="C9" s="1" t="s">
        <v>59</v>
      </c>
      <c r="D9" s="1">
        <v>1414044201</v>
      </c>
      <c r="E9" s="4" t="s">
        <v>60</v>
      </c>
      <c r="F9" s="2" t="s">
        <v>7</v>
      </c>
      <c r="G9" s="1">
        <v>1414044</v>
      </c>
      <c r="H9" s="1" t="s">
        <v>61</v>
      </c>
      <c r="I9" s="1">
        <v>24</v>
      </c>
      <c r="J9" s="1">
        <v>7</v>
      </c>
      <c r="K9" s="3" t="s">
        <v>62</v>
      </c>
      <c r="L9" s="3" t="s">
        <v>65</v>
      </c>
    </row>
  </sheetData>
  <mergeCells count="12">
    <mergeCell ref="A3:A5"/>
    <mergeCell ref="B3:B5"/>
    <mergeCell ref="C3:C5"/>
    <mergeCell ref="D3:D5"/>
    <mergeCell ref="J3:J5"/>
    <mergeCell ref="K3:K5"/>
    <mergeCell ref="L3:L5"/>
    <mergeCell ref="E3:E5"/>
    <mergeCell ref="F3:F5"/>
    <mergeCell ref="G3:G5"/>
    <mergeCell ref="H3:H5"/>
    <mergeCell ref="I3:I5"/>
  </mergeCells>
  <conditionalFormatting sqref="E6:E9">
    <cfRule type="expression" dxfId="7" priority="1" stopIfTrue="1">
      <formula>AND(COUNTIF($E$203:$E$204, E6)+COUNTIF($E$234:$E$236, E6)+COUNTIF($E$206:$E$230, E6)&gt;1,NOT(ISBLANK(E6)))</formula>
    </cfRule>
    <cfRule type="expression" dxfId="6" priority="2" stopIfTrue="1">
      <formula>AND(COUNTIF($E$239:$E$65552, E6)+COUNTIF($E$2:$E$2, E6)+COUNTIF($E$139:$E$154, E6)+COUNTIF($E$234:$E$236, E6)+COUNTIF($E$14:$E$20, E6)+COUNTIF($E$5:$E$11, E6)+COUNTIF($E$22:$E$25, E6)+COUNTIF($E$27:$E$85, E6)+COUNTIF($E$88:$E$91, E6)+COUNTIF($E$156:$E$158, E6)+COUNTIF($E$161:$E$161, E6)+COUNTIF($E$163:$E$204, E6)+COUNTIF($E$206:$E$230, E6)&gt;1,NOT(ISBLANK(E6)))</formula>
    </cfRule>
  </conditionalFormatting>
  <conditionalFormatting sqref="E3:F3">
    <cfRule type="expression" dxfId="5" priority="3" stopIfTrue="1">
      <formula>AND(COUNTIF($E$239:$E$65552, E3)+COUNTIF($E$2:$E$2, E3)+COUNTIF($E$139:$E$154, E3)+COUNTIF($E$234:$E$236, E3)+COUNTIF($E$14:$E$20, E3)+COUNTIF($E$5:$E$11, E3)+COUNTIF($E$22:$E$25, E3)+COUNTIF($E$27:$E$85, E3)+COUNTIF($E$88:$E$91, E3)+COUNTIF($E$156:$E$158, E3)+COUNTIF($E$161:$E$161, E3)+COUNTIF($E$163:$E$204, E3)+COUNTIF($E$206:$E$230, E3)&gt;1,NOT(ISBLANK(E3)))</formula>
    </cfRule>
    <cfRule type="expression" dxfId="4" priority="4" stopIfTrue="1">
      <formula>AND(COUNTIF(#REF!, E3)+COUNTIF($E$2:$E$2, E3)+COUNTIF($E$139:$E$150, E3)+COUNTIF($E$239:$E$65552, E3)+COUNTIF($E$14:$E$20, E3)+COUNTIF($E$5:$E$11, E3)+COUNTIF($E$22:$E$25, E3)+COUNTIF($E$27:$E$85, E3)+COUNTIF($E$88:$E$91, E3)&gt;1,NOT(ISBLANK(E3)))</formula>
    </cfRule>
  </conditionalFormatting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5196-0061-4CB5-9F71-84196C677469}">
  <sheetPr>
    <pageSetUpPr fitToPage="1"/>
  </sheetPr>
  <dimension ref="A1:L6"/>
  <sheetViews>
    <sheetView workbookViewId="0">
      <selection sqref="A1:L6"/>
    </sheetView>
  </sheetViews>
  <sheetFormatPr defaultRowHeight="15" x14ac:dyDescent="0.25"/>
  <cols>
    <col min="1" max="1" width="16.85546875" customWidth="1"/>
    <col min="2" max="2" width="18.42578125" customWidth="1"/>
    <col min="3" max="3" width="23" customWidth="1"/>
    <col min="4" max="4" width="18.7109375" customWidth="1"/>
    <col min="5" max="5" width="15.5703125" customWidth="1"/>
    <col min="7" max="7" width="15.140625" customWidth="1"/>
    <col min="8" max="8" width="13.5703125" customWidth="1"/>
    <col min="11" max="11" width="13.42578125" customWidth="1"/>
    <col min="12" max="12" width="12" customWidth="1"/>
  </cols>
  <sheetData>
    <row r="1" spans="1:12" x14ac:dyDescent="0.25">
      <c r="A1" t="s">
        <v>66</v>
      </c>
    </row>
    <row r="2" spans="1:12" x14ac:dyDescent="0.25">
      <c r="A2" s="8" t="s">
        <v>15</v>
      </c>
      <c r="B2" s="26" t="s">
        <v>16</v>
      </c>
      <c r="C2" s="20" t="s">
        <v>23</v>
      </c>
      <c r="D2" s="20" t="s">
        <v>17</v>
      </c>
      <c r="E2" s="20" t="s">
        <v>18</v>
      </c>
      <c r="F2" s="20" t="s">
        <v>19</v>
      </c>
      <c r="G2" s="23" t="s">
        <v>20</v>
      </c>
      <c r="H2" s="23" t="s">
        <v>24</v>
      </c>
      <c r="I2" s="20" t="s">
        <v>25</v>
      </c>
      <c r="J2" s="20" t="s">
        <v>26</v>
      </c>
      <c r="K2" s="16" t="s">
        <v>21</v>
      </c>
      <c r="L2" s="18" t="s">
        <v>22</v>
      </c>
    </row>
    <row r="3" spans="1:12" x14ac:dyDescent="0.25">
      <c r="A3" s="8"/>
      <c r="B3" s="27"/>
      <c r="C3" s="21"/>
      <c r="D3" s="21"/>
      <c r="E3" s="21"/>
      <c r="F3" s="21"/>
      <c r="G3" s="24"/>
      <c r="H3" s="24"/>
      <c r="I3" s="21"/>
      <c r="J3" s="21"/>
      <c r="K3" s="17"/>
      <c r="L3" s="19"/>
    </row>
    <row r="4" spans="1:12" ht="87.75" customHeight="1" x14ac:dyDescent="0.25">
      <c r="A4" s="8"/>
      <c r="B4" s="28"/>
      <c r="C4" s="22"/>
      <c r="D4" s="22"/>
      <c r="E4" s="22"/>
      <c r="F4" s="22"/>
      <c r="G4" s="25"/>
      <c r="H4" s="25"/>
      <c r="I4" s="22"/>
      <c r="J4" s="22"/>
      <c r="K4" s="17"/>
      <c r="L4" s="19"/>
    </row>
    <row r="5" spans="1:12" ht="108" x14ac:dyDescent="0.25">
      <c r="A5" s="1" t="s">
        <v>0</v>
      </c>
      <c r="B5" s="4" t="s">
        <v>1</v>
      </c>
      <c r="C5" s="1" t="s">
        <v>67</v>
      </c>
      <c r="D5" s="1">
        <v>1437064401</v>
      </c>
      <c r="E5" s="1" t="s">
        <v>68</v>
      </c>
      <c r="F5" s="5" t="s">
        <v>3</v>
      </c>
      <c r="G5" s="1">
        <v>1437064</v>
      </c>
      <c r="H5" s="1" t="s">
        <v>69</v>
      </c>
      <c r="I5" s="1">
        <v>24</v>
      </c>
      <c r="J5" s="1">
        <v>7</v>
      </c>
      <c r="K5" s="3" t="s">
        <v>73</v>
      </c>
      <c r="L5" s="3" t="s">
        <v>69</v>
      </c>
    </row>
    <row r="6" spans="1:12" ht="60.75" thickBot="1" x14ac:dyDescent="0.3">
      <c r="A6" s="1" t="s">
        <v>0</v>
      </c>
      <c r="B6" s="4" t="s">
        <v>1</v>
      </c>
      <c r="C6" s="1" t="s">
        <v>70</v>
      </c>
      <c r="D6" s="1">
        <v>1437014201</v>
      </c>
      <c r="E6" s="1" t="s">
        <v>71</v>
      </c>
      <c r="F6" s="7" t="s">
        <v>7</v>
      </c>
      <c r="G6" s="1">
        <v>1437014</v>
      </c>
      <c r="H6" s="1" t="s">
        <v>72</v>
      </c>
      <c r="I6" s="1">
        <v>24</v>
      </c>
      <c r="J6" s="1">
        <v>7</v>
      </c>
      <c r="K6" s="3" t="s">
        <v>73</v>
      </c>
      <c r="L6" s="3" t="s">
        <v>72</v>
      </c>
    </row>
  </sheetData>
  <mergeCells count="12">
    <mergeCell ref="A2:A4"/>
    <mergeCell ref="B2:B4"/>
    <mergeCell ref="C2:C4"/>
    <mergeCell ref="D2:D4"/>
    <mergeCell ref="J2:J4"/>
    <mergeCell ref="K2:K4"/>
    <mergeCell ref="L2:L4"/>
    <mergeCell ref="E2:E4"/>
    <mergeCell ref="F2:F4"/>
    <mergeCell ref="G2:G4"/>
    <mergeCell ref="H2:H4"/>
    <mergeCell ref="I2:I4"/>
  </mergeCells>
  <conditionalFormatting sqref="E5:E6">
    <cfRule type="expression" dxfId="3" priority="1" stopIfTrue="1">
      <formula>AND(COUNTIF($E$203:$E$204, E5)+COUNTIF($E$234:$E$236, E5)+COUNTIF($E$206:$E$230, E5)&gt;1,NOT(ISBLANK(E5)))</formula>
    </cfRule>
    <cfRule type="expression" dxfId="2" priority="2" stopIfTrue="1">
      <formula>AND(COUNTIF($E$239:$E$65552, E5)+COUNTIF($E$2:$E$2, E5)+COUNTIF($E$139:$E$154, E5)+COUNTIF($E$234:$E$236, E5)+COUNTIF($E$14:$E$20, E5)+COUNTIF($E$5:$E$11, E5)+COUNTIF($E$22:$E$25, E5)+COUNTIF($E$27:$E$85, E5)+COUNTIF($E$88:$E$91, E5)+COUNTIF($E$156:$E$158, E5)+COUNTIF($E$161:$E$161, E5)+COUNTIF($E$163:$E$204, E5)+COUNTIF($E$206:$E$230, E5)&gt;1,NOT(ISBLANK(E5)))</formula>
    </cfRule>
  </conditionalFormatting>
  <conditionalFormatting sqref="E2:F2">
    <cfRule type="expression" dxfId="1" priority="3" stopIfTrue="1">
      <formula>AND(COUNTIF($E$239:$E$65552, E2)+COUNTIF($E$2:$E$2, E2)+COUNTIF($E$139:$E$154, E2)+COUNTIF($E$234:$E$236, E2)+COUNTIF($E$14:$E$20, E2)+COUNTIF($E$5:$E$11, E2)+COUNTIF($E$22:$E$25, E2)+COUNTIF($E$27:$E$85, E2)+COUNTIF($E$88:$E$91, E2)+COUNTIF($E$156:$E$158, E2)+COUNTIF($E$161:$E$161, E2)+COUNTIF($E$163:$E$204, E2)+COUNTIF($E$206:$E$230, E2)&gt;1,NOT(ISBLANK(E2)))</formula>
    </cfRule>
    <cfRule type="expression" dxfId="0" priority="4" stopIfTrue="1">
      <formula>AND(COUNTIF(#REF!, E2)+COUNTIF($E$2:$E$2, E2)+COUNTIF($E$139:$E$150, E2)+COUNTIF($E$239:$E$65552, E2)+COUNTIF($E$14:$E$20, E2)+COUNTIF($E$5:$E$11, E2)+COUNTIF($E$22:$E$25, E2)+COUNTIF($E$27:$E$85, E2)+COUNTIF($E$88:$E$91, E2)&gt;1,NOT(ISBLANK(E2)))</formula>
    </cfRule>
  </conditionalFormatting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Płońsk</vt:lpstr>
      <vt:lpstr>Ciechanów</vt:lpstr>
      <vt:lpstr>Mława</vt:lpstr>
      <vt:lpstr>Nowy Dwór</vt:lpstr>
      <vt:lpstr>Żuromin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Szewczyńska</dc:creator>
  <cp:lastModifiedBy>Katarzyna Szewczyńska</cp:lastModifiedBy>
  <cp:lastPrinted>2025-11-13T11:57:30Z</cp:lastPrinted>
  <dcterms:created xsi:type="dcterms:W3CDTF">2015-06-05T18:19:34Z</dcterms:created>
  <dcterms:modified xsi:type="dcterms:W3CDTF">2025-11-14T10:42:22Z</dcterms:modified>
</cp:coreProperties>
</file>